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1" sheetId="5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5" l="1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29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11" i="5"/>
  <c r="G6" i="5"/>
  <c r="G7" i="5"/>
  <c r="G8" i="5"/>
  <c r="G9" i="5"/>
  <c r="G5" i="5"/>
</calcChain>
</file>

<file path=xl/sharedStrings.xml><?xml version="1.0" encoding="utf-8"?>
<sst xmlns="http://schemas.openxmlformats.org/spreadsheetml/2006/main" count="260" uniqueCount="104">
  <si>
    <t>Հ/Հ</t>
  </si>
  <si>
    <t>հատ</t>
  </si>
  <si>
    <t>կգ</t>
  </si>
  <si>
    <t>Ղեկավարման  վահանակ 11</t>
  </si>
  <si>
    <t>Յուղային անջատիչ ՎՄՊ 10</t>
  </si>
  <si>
    <t>Յուղային ՎՄՏ-220Բ-25/1250 անջատիչ</t>
  </si>
  <si>
    <t>Պարպիչ 110</t>
  </si>
  <si>
    <t>Պարպիչ ՌՎՍ 220</t>
  </si>
  <si>
    <t>ՍՄՊ-110/3-6.4 կապի կոնդենսատոր</t>
  </si>
  <si>
    <t>Անջատիչ ՎՄՏ 110</t>
  </si>
  <si>
    <t>Անջատիչ ՎՄՏ 220</t>
  </si>
  <si>
    <t>Կոնդենսատոր ՍՄՊ</t>
  </si>
  <si>
    <t>Յուղային անջատիչ ՎՄՏ 220</t>
  </si>
  <si>
    <t>Պարպիչ ՌՎՄԳ 220Մ</t>
  </si>
  <si>
    <t>Պարպիչ ՌՎՍ 110</t>
  </si>
  <si>
    <t>ԿՌՈՒ -10կՎ ԶՆՕԼ-10 լարման տրանսֆորմատորի խցիկ ՌՎՕ-10 սարքավորումով առանց ՊԿՏ ապահովիչների</t>
  </si>
  <si>
    <t>ԿՌՈՒ-10կՎ 630Ա սեփական կարիքների տրանսֆորմատորի միացման խցիկ ՎՄՊԷ-10/630 անջատիչով</t>
  </si>
  <si>
    <t>Հաշվիչ Ֆ 401</t>
  </si>
  <si>
    <t>Հեռակառավարման և հեռազդանշանային իրականացման  պանելներ ՇՉԴ-5</t>
  </si>
  <si>
    <t>Համակարգիչ PIII550Մոնիտոր Samsung550s</t>
  </si>
  <si>
    <t>Չափման միավոր</t>
  </si>
  <si>
    <t>Տպիչ HP-Laserjet 1020</t>
  </si>
  <si>
    <t>Համակարգիչ P4</t>
  </si>
  <si>
    <t>Համակարգիչ P4 LGA3000MHz</t>
  </si>
  <si>
    <t>Անհատական համակարգիչ DIMM 64b</t>
  </si>
  <si>
    <t>Մոնիտոր LG W2243S</t>
  </si>
  <si>
    <t>Մոնիտոր Benq17 LCD FP72E</t>
  </si>
  <si>
    <t>Մոնիտոր Samsung</t>
  </si>
  <si>
    <t>Մոնիտոր LG T710BH FLATRONez</t>
  </si>
  <si>
    <t>Սկաներ HP Scanjet 3800</t>
  </si>
  <si>
    <t>Սկաներ HP Scanjet PRO 4500 fn</t>
  </si>
  <si>
    <t>Պատճենահանման սարք Canon FC220</t>
  </si>
  <si>
    <t>Տպիչ (HP laser 1018)</t>
  </si>
  <si>
    <t>Տպիչ HL-50</t>
  </si>
  <si>
    <t>Տպիչ HP 1200</t>
  </si>
  <si>
    <t>Տպիչ HP 1018</t>
  </si>
  <si>
    <t>Տպիչ lazer 1100</t>
  </si>
  <si>
    <t>Տպիչ Epson LQ680 A4</t>
  </si>
  <si>
    <t>Տպիչ lazer 1018</t>
  </si>
  <si>
    <t>Տպիչ lazer 1102</t>
  </si>
  <si>
    <t>Տպիչ Lazerjet 1100</t>
  </si>
  <si>
    <t>Լազերային տպիչ HP Lazerjet 1018</t>
  </si>
  <si>
    <t>Տպիչ Canon LPB 2900</t>
  </si>
  <si>
    <t>ԿՍՕ 285 տիպի</t>
  </si>
  <si>
    <t>ԿՌՈՒ-10կՎ 3200Ա սեկցիոն բաժանիչի խցիկ</t>
  </si>
  <si>
    <t>ԿՌՈՒ-10կՎ 3200Ա սեկցիոն անջատիչի խցիկ ՎՄՏԷ-10/3200 անջատիչով</t>
  </si>
  <si>
    <t>«ԲԷՑ» ՓԲԸ, ք.Երևան, Զ.Անդրանիկի-1</t>
  </si>
  <si>
    <t>Էլեկտրական հաշվիչների արկղ 9 տեղանոց</t>
  </si>
  <si>
    <t>ք.Սևան, Էներգետիկների-4</t>
  </si>
  <si>
    <t>Արկղ ԿՊ-0,1/0,5 L=1000//32,8կգ</t>
  </si>
  <si>
    <t>Եռաֆազ էլեկտրական հաշվիչ EA02 RL-B-3</t>
  </si>
  <si>
    <t xml:space="preserve">Եռաֆազ էլեկտրական հաշվիչ ELSTERA 1141 </t>
  </si>
  <si>
    <t>Էլ.հաշվիչ AAB EA02RL-B 3</t>
  </si>
  <si>
    <t>«Չարենցավան» Ե/Կ, Ալափարսի վարչական տարածք</t>
  </si>
  <si>
    <t>ք.Վանաձոր, Թևոսյան-2</t>
  </si>
  <si>
    <t>Բաժանիչ ՌՎԿ-10/3000</t>
  </si>
  <si>
    <t>6կՎ բաժանիչ ՌՎԿ-10/3000</t>
  </si>
  <si>
    <t>Քանակ</t>
  </si>
  <si>
    <t>Անվանում</t>
  </si>
  <si>
    <t>ՌՎՍ-110 վենտիլային պարպիչ</t>
  </si>
  <si>
    <t>Պարպիչ ՌՎՄԳ</t>
  </si>
  <si>
    <t>Համակարգիչ PIII Մոնիտոր CompaqV50</t>
  </si>
  <si>
    <t>Համակարգիչ PIII Մոնիտոր Samsung550s</t>
  </si>
  <si>
    <t>Սերվեր HPE-800 Pentium 733</t>
  </si>
  <si>
    <t>Ռելեական պաշտպանության վահանակ Պ-09</t>
  </si>
  <si>
    <t>Եռաֆազ էլեկտրական հաշվիչ EA02 RL-B-4 (2001թ.)</t>
  </si>
  <si>
    <t>Եռաֆազ էլեկտրական հաշվիչ EA02 RL-B-4 (2000թ.)</t>
  </si>
  <si>
    <t>Գտնվելու վայր</t>
  </si>
  <si>
    <t>Լրացուցիչ պայմաններ</t>
  </si>
  <si>
    <t>Յուղային անջատիչ 6կՎ ՄԳԳ-10/3000 (2010թ.)</t>
  </si>
  <si>
    <t>Համակարգիչ PII Մոնիտոր Philips 104B (Samsung)</t>
  </si>
  <si>
    <t>Տպիչ lazer (Panasonic)</t>
  </si>
  <si>
    <t>Օդորակիչ Timberg AC TIM 09H S8MI</t>
  </si>
  <si>
    <t>ք.Վանաձոր, Դեմիրճյան-1ա</t>
  </si>
  <si>
    <t>Պարպիչ ՌՎՍ-110 (110կՎ, 1987թ.)</t>
  </si>
  <si>
    <t>Պարպիչ ՌՎՍ-110 (1988թ.)</t>
  </si>
  <si>
    <t>Ընդհանուր  գույքի գնահատված շուկայական արժեք՝ ներառյալ  ԱԱՀ 
(ՀՀ դրամ)</t>
  </si>
  <si>
    <t>Ընդհանուր  գույքի մեկնարկային գին՝ ներառյալ ԱԱՀ 
(ՀՀ դրամ)</t>
  </si>
  <si>
    <t>Յուղային անջատիչ ՈՒ-110/2000 (առանց յուղ, գույքային համար` 000014997)</t>
  </si>
  <si>
    <t>Բջիջ ԿՌՆ-10կՎ (գույքային համար` 000017582)</t>
  </si>
  <si>
    <t>ՎԶ-630-0.5 արգելափակիչ (գույքային համարներ` 000030183, 000030182, 000030108, 000030138, 000030137. 000030124. 000030123, 000030122)</t>
  </si>
  <si>
    <t>ՎԶ-630-0.5 արգելափակիչ (գույքային համարներ` 000030080, 000030081, 000030082, 000030106, 000030107)</t>
  </si>
  <si>
    <t>ԿՌՈՒ-10կՎ 3200Ա ավտոտրանսֆորմատորի առմուտի խցիկ ՎՄՊԷ-10/3200 անջատիչով (գույքային համար` 000030263)</t>
  </si>
  <si>
    <t>ԿՌՈՒ-10կՎ 3200Ա ավտոտրանսֆորմատորի առմուտի խցիկ ՎՄՊԷ-10/3200 անջատիչով (գույքային համար` 000030233)</t>
  </si>
  <si>
    <t>110կՎ անջատիչ ՎՄՏ-110</t>
  </si>
  <si>
    <t>Յուղային անջատիչ ՄԳԳ-10/3000 (գույքային համար՝ 000020435, 1967թ.)</t>
  </si>
  <si>
    <t>Յուղային անջատիչ ՄԳԳ-10/3000 (գույքային համար՝ 000020440, 1967թ.)</t>
  </si>
  <si>
    <t>Բաժանիչ ՌՆԴԶ-110 (առանց շարժաբերի, գույքային համար՝ 000020339)</t>
  </si>
  <si>
    <t>Բաժանիչ ՌՆԴԶ-110 (առանց շարժաբերի և մետաղյա շրջանակի, գույքային համար՝ 000020287)</t>
  </si>
  <si>
    <t>Բաժանիչ ՌՆԴԶ-110 (առանց շարժաբերի և մետաղյա շրջանակի, գույքային համար՝000020310)</t>
  </si>
  <si>
    <t>Բաժանիչ ՌՆԴԶ-110/1000 (առանց շարժաբերի և մետաղյա շրջանակի, գույքային համար՝ 000020482)</t>
  </si>
  <si>
    <t>Բաժանիչ ՌՆԴԶ-110/1000 (առանց շարժաբերի, գույքային համար՝ 000020484)</t>
  </si>
  <si>
    <t>Հավելյալ դրույթներ</t>
  </si>
  <si>
    <t xml:space="preserve">ԿՌՈՒ-10կՎ 630Ա 10կՎ գծի խցիկ ՎՄՏԷ-10/630 անջատիչով </t>
  </si>
  <si>
    <t>մասնակի (ըստ պահանջարկի) վաճառքի իրավունքով</t>
  </si>
  <si>
    <t xml:space="preserve">Կապի կոնդենսատոր ՍՄՊ </t>
  </si>
  <si>
    <t>ք.Գյումրի, Ղարսի խճ.27/1</t>
  </si>
  <si>
    <t>ք.Թալին, «Աշնակ» Ե/Կ</t>
  </si>
  <si>
    <t xml:space="preserve">1․ Բորսայի միջնորդավճարը, գույքի տեղափոխման և գործարքի իրականացման հետ կապված այլ ծախսերը ներառված չեն գործարքի գնի մեջ։
2․ Գույքի տեղափոխումն ապահովելու է գնորդը։
 </t>
  </si>
  <si>
    <t>Յուղային անջատիչ  ՄՄՕ 110/1000 (գույքային համարներ՝ 000012367-000012369)</t>
  </si>
  <si>
    <t>6418656 (մեկ հատի մեկնարկային արժեք՝ 
401166)</t>
  </si>
  <si>
    <t>1850723,7 (մեկ հատի մեկնարկային արժեք՝ 
132194,55)</t>
  </si>
  <si>
    <t>5013810 (մեկ հատի մեկնարկային արժեք՝ 
1671270)</t>
  </si>
  <si>
    <t>ՑԱՆԿ - ԲԷլՑ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</si>
</sst>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4"/>
      <color theme="1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b/>
      <sz val="12"/>
      <color theme="1"/>
      <name val="GHEA Grapalat"/>
      <family val="3"/>
    </font>
    <font>
      <b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2" fillId="0" borderId="1" xfId="0" applyFont="1" applyBorder="1" applyAlignment="1">
      <alignment vertical="top" wrapText="1"/>
    </xf>
    <xf numFmtId="0" fontId="4" fillId="2" borderId="0" xfId="0" applyFont="1" applyFill="1" applyAlignment="1">
      <alignment wrapText="1"/>
    </xf>
    <xf numFmtId="0" fontId="5" fillId="0" borderId="1" xfId="0" applyFont="1" applyBorder="1" applyAlignment="1">
      <alignment vertical="top" wrapText="1"/>
    </xf>
    <xf numFmtId="1" fontId="4" fillId="2" borderId="0" xfId="0" applyNumberFormat="1" applyFont="1" applyFill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4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topLeftCell="A82" workbookViewId="0">
      <selection activeCell="A2" sqref="A2:I2"/>
    </sheetView>
  </sheetViews>
  <sheetFormatPr defaultRowHeight="16.5" x14ac:dyDescent="0.3"/>
  <cols>
    <col min="1" max="1" width="6.5703125" style="4" customWidth="1"/>
    <col min="2" max="2" width="38" style="31" customWidth="1"/>
    <col min="3" max="3" width="10.85546875" style="8" customWidth="1"/>
    <col min="4" max="4" width="15.5703125" style="8" customWidth="1"/>
    <col min="5" max="5" width="17.5703125" style="8" customWidth="1"/>
    <col min="6" max="6" width="21.5703125" style="8" customWidth="1"/>
    <col min="7" max="7" width="23" style="6" customWidth="1"/>
    <col min="8" max="8" width="38.85546875" style="33" customWidth="1"/>
    <col min="9" max="9" width="31.85546875" style="6" customWidth="1"/>
    <col min="10" max="16384" width="9.140625" style="4"/>
  </cols>
  <sheetData>
    <row r="1" spans="1:9" s="3" customFormat="1" ht="20.25" x14ac:dyDescent="0.35">
      <c r="A1" s="34" t="s">
        <v>103</v>
      </c>
      <c r="B1" s="34"/>
      <c r="C1" s="34"/>
      <c r="D1" s="34"/>
      <c r="E1" s="34"/>
      <c r="F1" s="34"/>
      <c r="G1" s="34"/>
      <c r="H1" s="34"/>
      <c r="I1" s="34"/>
    </row>
    <row r="2" spans="1:9" s="3" customFormat="1" ht="20.25" x14ac:dyDescent="0.35">
      <c r="A2" s="35"/>
      <c r="B2" s="35"/>
      <c r="C2" s="35"/>
      <c r="D2" s="35"/>
      <c r="E2" s="35"/>
      <c r="F2" s="35"/>
      <c r="G2" s="35"/>
      <c r="H2" s="35"/>
      <c r="I2" s="35"/>
    </row>
    <row r="3" spans="1:9" s="1" customFormat="1" ht="105" customHeight="1" x14ac:dyDescent="0.3">
      <c r="A3" s="9" t="s">
        <v>0</v>
      </c>
      <c r="B3" s="10" t="s">
        <v>58</v>
      </c>
      <c r="C3" s="10" t="s">
        <v>57</v>
      </c>
      <c r="D3" s="10" t="s">
        <v>20</v>
      </c>
      <c r="E3" s="10" t="s">
        <v>92</v>
      </c>
      <c r="F3" s="11" t="s">
        <v>76</v>
      </c>
      <c r="G3" s="12" t="s">
        <v>77</v>
      </c>
      <c r="H3" s="13" t="s">
        <v>67</v>
      </c>
      <c r="I3" s="13" t="s">
        <v>68</v>
      </c>
    </row>
    <row r="4" spans="1:9" ht="20.25" customHeight="1" x14ac:dyDescent="0.3">
      <c r="A4" s="14">
        <v>1</v>
      </c>
      <c r="B4" s="27">
        <v>2</v>
      </c>
      <c r="C4" s="27">
        <v>3</v>
      </c>
      <c r="D4" s="15">
        <v>4</v>
      </c>
      <c r="E4" s="15"/>
      <c r="F4" s="15">
        <v>5</v>
      </c>
      <c r="G4" s="13">
        <v>6</v>
      </c>
      <c r="H4" s="13">
        <v>7</v>
      </c>
      <c r="I4" s="13">
        <v>8</v>
      </c>
    </row>
    <row r="5" spans="1:9" ht="76.5" customHeight="1" x14ac:dyDescent="0.3">
      <c r="A5" s="16">
        <v>1</v>
      </c>
      <c r="B5" s="17" t="s">
        <v>15</v>
      </c>
      <c r="C5" s="28">
        <v>2</v>
      </c>
      <c r="D5" s="18" t="s">
        <v>1</v>
      </c>
      <c r="E5" s="18"/>
      <c r="F5" s="29">
        <v>511290</v>
      </c>
      <c r="G5" s="18">
        <f>F5*0.85</f>
        <v>434596.5</v>
      </c>
      <c r="H5" s="19" t="s">
        <v>96</v>
      </c>
      <c r="I5" s="36" t="s">
        <v>98</v>
      </c>
    </row>
    <row r="6" spans="1:9" ht="76.5" customHeight="1" x14ac:dyDescent="0.3">
      <c r="A6" s="16">
        <v>2</v>
      </c>
      <c r="B6" s="17" t="s">
        <v>83</v>
      </c>
      <c r="C6" s="28">
        <v>1</v>
      </c>
      <c r="D6" s="18" t="s">
        <v>1</v>
      </c>
      <c r="E6" s="18"/>
      <c r="F6" s="29">
        <v>1405670</v>
      </c>
      <c r="G6" s="18">
        <f t="shared" ref="G6:G9" si="0">F6*0.85</f>
        <v>1194819.5</v>
      </c>
      <c r="H6" s="19" t="s">
        <v>96</v>
      </c>
      <c r="I6" s="36"/>
    </row>
    <row r="7" spans="1:9" ht="76.5" customHeight="1" x14ac:dyDescent="0.3">
      <c r="A7" s="16">
        <v>3</v>
      </c>
      <c r="B7" s="17" t="s">
        <v>44</v>
      </c>
      <c r="C7" s="28">
        <v>1</v>
      </c>
      <c r="D7" s="18" t="s">
        <v>1</v>
      </c>
      <c r="E7" s="18"/>
      <c r="F7" s="29">
        <v>1803347</v>
      </c>
      <c r="G7" s="18">
        <f t="shared" si="0"/>
        <v>1532844.95</v>
      </c>
      <c r="H7" s="19" t="s">
        <v>96</v>
      </c>
      <c r="I7" s="36"/>
    </row>
    <row r="8" spans="1:9" ht="76.5" customHeight="1" x14ac:dyDescent="0.3">
      <c r="A8" s="16">
        <v>4</v>
      </c>
      <c r="B8" s="17" t="s">
        <v>82</v>
      </c>
      <c r="C8" s="28">
        <v>1</v>
      </c>
      <c r="D8" s="18" t="s">
        <v>1</v>
      </c>
      <c r="E8" s="18"/>
      <c r="F8" s="29">
        <v>1679204</v>
      </c>
      <c r="G8" s="18">
        <f t="shared" si="0"/>
        <v>1427323.4</v>
      </c>
      <c r="H8" s="19" t="s">
        <v>96</v>
      </c>
      <c r="I8" s="36"/>
    </row>
    <row r="9" spans="1:9" ht="59.25" customHeight="1" x14ac:dyDescent="0.3">
      <c r="A9" s="16">
        <v>5</v>
      </c>
      <c r="B9" s="17" t="s">
        <v>45</v>
      </c>
      <c r="C9" s="28">
        <v>1</v>
      </c>
      <c r="D9" s="18" t="s">
        <v>1</v>
      </c>
      <c r="E9" s="18"/>
      <c r="F9" s="29">
        <v>1689757</v>
      </c>
      <c r="G9" s="18">
        <f t="shared" si="0"/>
        <v>1436293.45</v>
      </c>
      <c r="H9" s="19" t="s">
        <v>96</v>
      </c>
      <c r="I9" s="36"/>
    </row>
    <row r="10" spans="1:9" ht="75" customHeight="1" x14ac:dyDescent="0.3">
      <c r="A10" s="16">
        <v>6</v>
      </c>
      <c r="B10" s="17" t="s">
        <v>93</v>
      </c>
      <c r="C10" s="28">
        <v>16</v>
      </c>
      <c r="D10" s="18" t="s">
        <v>1</v>
      </c>
      <c r="E10" s="20" t="s">
        <v>94</v>
      </c>
      <c r="F10" s="29">
        <v>7551360</v>
      </c>
      <c r="G10" s="18" t="s">
        <v>100</v>
      </c>
      <c r="H10" s="19" t="s">
        <v>96</v>
      </c>
      <c r="I10" s="36"/>
    </row>
    <row r="11" spans="1:9" ht="68.25" customHeight="1" x14ac:dyDescent="0.3">
      <c r="A11" s="16">
        <v>7</v>
      </c>
      <c r="B11" s="17" t="s">
        <v>16</v>
      </c>
      <c r="C11" s="28">
        <v>2</v>
      </c>
      <c r="D11" s="18" t="s">
        <v>1</v>
      </c>
      <c r="E11" s="18"/>
      <c r="F11" s="29">
        <v>1072562</v>
      </c>
      <c r="G11" s="18">
        <f>F11*0.85</f>
        <v>911677.7</v>
      </c>
      <c r="H11" s="19" t="s">
        <v>96</v>
      </c>
      <c r="I11" s="36"/>
    </row>
    <row r="12" spans="1:9" ht="19.5" customHeight="1" x14ac:dyDescent="0.3">
      <c r="A12" s="16">
        <v>8</v>
      </c>
      <c r="B12" s="17" t="s">
        <v>43</v>
      </c>
      <c r="C12" s="28">
        <v>1</v>
      </c>
      <c r="D12" s="18" t="s">
        <v>1</v>
      </c>
      <c r="E12" s="18"/>
      <c r="F12" s="29">
        <v>89213</v>
      </c>
      <c r="G12" s="18">
        <f t="shared" ref="G12:G25" si="1">F12*0.85</f>
        <v>75831.05</v>
      </c>
      <c r="H12" s="19" t="s">
        <v>96</v>
      </c>
      <c r="I12" s="36"/>
    </row>
    <row r="13" spans="1:9" ht="19.5" customHeight="1" x14ac:dyDescent="0.3">
      <c r="A13" s="16">
        <v>9</v>
      </c>
      <c r="B13" s="17" t="s">
        <v>17</v>
      </c>
      <c r="C13" s="28">
        <v>1</v>
      </c>
      <c r="D13" s="18" t="s">
        <v>1</v>
      </c>
      <c r="E13" s="18"/>
      <c r="F13" s="29">
        <v>14355</v>
      </c>
      <c r="G13" s="18">
        <f t="shared" si="1"/>
        <v>12201.75</v>
      </c>
      <c r="H13" s="19" t="s">
        <v>96</v>
      </c>
      <c r="I13" s="36"/>
    </row>
    <row r="14" spans="1:9" ht="69" x14ac:dyDescent="0.3">
      <c r="A14" s="16">
        <v>10</v>
      </c>
      <c r="B14" s="17" t="s">
        <v>18</v>
      </c>
      <c r="C14" s="28">
        <v>1</v>
      </c>
      <c r="D14" s="18" t="s">
        <v>1</v>
      </c>
      <c r="E14" s="18"/>
      <c r="F14" s="29">
        <v>928019</v>
      </c>
      <c r="G14" s="18">
        <f t="shared" si="1"/>
        <v>788816.15</v>
      </c>
      <c r="H14" s="19" t="s">
        <v>96</v>
      </c>
      <c r="I14" s="36"/>
    </row>
    <row r="15" spans="1:9" s="2" customFormat="1" ht="28.5" customHeight="1" x14ac:dyDescent="0.3">
      <c r="A15" s="16">
        <v>11</v>
      </c>
      <c r="B15" s="17" t="s">
        <v>3</v>
      </c>
      <c r="C15" s="28">
        <v>1</v>
      </c>
      <c r="D15" s="18" t="s">
        <v>1</v>
      </c>
      <c r="E15" s="18"/>
      <c r="F15" s="29">
        <v>53370</v>
      </c>
      <c r="G15" s="18">
        <f t="shared" si="1"/>
        <v>45364.5</v>
      </c>
      <c r="H15" s="19" t="s">
        <v>96</v>
      </c>
      <c r="I15" s="36"/>
    </row>
    <row r="16" spans="1:9" s="2" customFormat="1" ht="29.25" customHeight="1" x14ac:dyDescent="0.3">
      <c r="A16" s="16">
        <v>12</v>
      </c>
      <c r="B16" s="17" t="s">
        <v>4</v>
      </c>
      <c r="C16" s="20">
        <v>1</v>
      </c>
      <c r="D16" s="20" t="s">
        <v>1</v>
      </c>
      <c r="E16" s="18"/>
      <c r="F16" s="18">
        <v>154000</v>
      </c>
      <c r="G16" s="18">
        <f t="shared" si="1"/>
        <v>130900</v>
      </c>
      <c r="H16" s="19" t="s">
        <v>96</v>
      </c>
      <c r="I16" s="36"/>
    </row>
    <row r="17" spans="1:9" s="2" customFormat="1" ht="33.75" customHeight="1" x14ac:dyDescent="0.3">
      <c r="A17" s="16">
        <v>13</v>
      </c>
      <c r="B17" s="17" t="s">
        <v>5</v>
      </c>
      <c r="C17" s="18">
        <v>1</v>
      </c>
      <c r="D17" s="18" t="s">
        <v>1</v>
      </c>
      <c r="E17" s="18"/>
      <c r="F17" s="18">
        <v>4992600</v>
      </c>
      <c r="G17" s="18">
        <f t="shared" si="1"/>
        <v>4243710</v>
      </c>
      <c r="H17" s="19" t="s">
        <v>96</v>
      </c>
      <c r="I17" s="36"/>
    </row>
    <row r="18" spans="1:9" s="2" customFormat="1" ht="24.75" customHeight="1" x14ac:dyDescent="0.3">
      <c r="A18" s="16">
        <v>14</v>
      </c>
      <c r="B18" s="17" t="s">
        <v>6</v>
      </c>
      <c r="C18" s="20">
        <v>6</v>
      </c>
      <c r="D18" s="20" t="s">
        <v>1</v>
      </c>
      <c r="E18" s="18"/>
      <c r="F18" s="18">
        <v>408960</v>
      </c>
      <c r="G18" s="18">
        <f t="shared" si="1"/>
        <v>347616</v>
      </c>
      <c r="H18" s="19" t="s">
        <v>96</v>
      </c>
      <c r="I18" s="36"/>
    </row>
    <row r="19" spans="1:9" s="2" customFormat="1" ht="19.5" customHeight="1" x14ac:dyDescent="0.3">
      <c r="A19" s="16">
        <v>15</v>
      </c>
      <c r="B19" s="17" t="s">
        <v>7</v>
      </c>
      <c r="C19" s="20">
        <v>3</v>
      </c>
      <c r="D19" s="20" t="s">
        <v>1</v>
      </c>
      <c r="E19" s="18"/>
      <c r="F19" s="18">
        <v>600960</v>
      </c>
      <c r="G19" s="18">
        <f t="shared" si="1"/>
        <v>510816</v>
      </c>
      <c r="H19" s="19" t="s">
        <v>96</v>
      </c>
      <c r="I19" s="36"/>
    </row>
    <row r="20" spans="1:9" s="2" customFormat="1" ht="27.75" customHeight="1" x14ac:dyDescent="0.3">
      <c r="A20" s="16">
        <v>16</v>
      </c>
      <c r="B20" s="17" t="s">
        <v>59</v>
      </c>
      <c r="C20" s="20">
        <v>3</v>
      </c>
      <c r="D20" s="20" t="s">
        <v>1</v>
      </c>
      <c r="E20" s="18"/>
      <c r="F20" s="18">
        <v>465804</v>
      </c>
      <c r="G20" s="18">
        <f t="shared" si="1"/>
        <v>395933.39999999997</v>
      </c>
      <c r="H20" s="19" t="s">
        <v>96</v>
      </c>
      <c r="I20" s="36"/>
    </row>
    <row r="21" spans="1:9" s="2" customFormat="1" ht="39.75" customHeight="1" x14ac:dyDescent="0.3">
      <c r="A21" s="16">
        <v>17</v>
      </c>
      <c r="B21" s="17" t="s">
        <v>8</v>
      </c>
      <c r="C21" s="18">
        <v>2</v>
      </c>
      <c r="D21" s="18" t="s">
        <v>1</v>
      </c>
      <c r="E21" s="18"/>
      <c r="F21" s="18">
        <v>67500</v>
      </c>
      <c r="G21" s="18">
        <f t="shared" si="1"/>
        <v>57375</v>
      </c>
      <c r="H21" s="19" t="s">
        <v>96</v>
      </c>
      <c r="I21" s="36"/>
    </row>
    <row r="22" spans="1:9" s="1" customFormat="1" ht="114.75" customHeight="1" x14ac:dyDescent="0.3">
      <c r="A22" s="16">
        <v>18</v>
      </c>
      <c r="B22" s="17" t="s">
        <v>81</v>
      </c>
      <c r="C22" s="18">
        <v>5</v>
      </c>
      <c r="D22" s="18" t="s">
        <v>1</v>
      </c>
      <c r="E22" s="18"/>
      <c r="F22" s="18">
        <v>915085</v>
      </c>
      <c r="G22" s="18">
        <f t="shared" si="1"/>
        <v>777822.25</v>
      </c>
      <c r="H22" s="19" t="s">
        <v>96</v>
      </c>
      <c r="I22" s="36"/>
    </row>
    <row r="23" spans="1:9" ht="114.75" customHeight="1" x14ac:dyDescent="0.3">
      <c r="A23" s="16">
        <v>19</v>
      </c>
      <c r="B23" s="17" t="s">
        <v>80</v>
      </c>
      <c r="C23" s="20">
        <v>8</v>
      </c>
      <c r="D23" s="20" t="s">
        <v>1</v>
      </c>
      <c r="E23" s="18"/>
      <c r="F23" s="18">
        <v>420000</v>
      </c>
      <c r="G23" s="18">
        <f t="shared" si="1"/>
        <v>357000</v>
      </c>
      <c r="H23" s="19" t="s">
        <v>96</v>
      </c>
      <c r="I23" s="36"/>
    </row>
    <row r="24" spans="1:9" ht="30.75" customHeight="1" x14ac:dyDescent="0.3">
      <c r="A24" s="16">
        <v>20</v>
      </c>
      <c r="B24" s="17" t="s">
        <v>9</v>
      </c>
      <c r="C24" s="20">
        <v>1</v>
      </c>
      <c r="D24" s="20" t="s">
        <v>1</v>
      </c>
      <c r="E24" s="18"/>
      <c r="F24" s="18">
        <v>2769000</v>
      </c>
      <c r="G24" s="18">
        <f t="shared" si="1"/>
        <v>2353650</v>
      </c>
      <c r="H24" s="19" t="s">
        <v>97</v>
      </c>
      <c r="I24" s="36"/>
    </row>
    <row r="25" spans="1:9" ht="17.25" x14ac:dyDescent="0.3">
      <c r="A25" s="16">
        <v>21</v>
      </c>
      <c r="B25" s="17" t="s">
        <v>10</v>
      </c>
      <c r="C25" s="18">
        <v>1</v>
      </c>
      <c r="D25" s="18" t="s">
        <v>1</v>
      </c>
      <c r="E25" s="18"/>
      <c r="F25" s="18">
        <v>4887150</v>
      </c>
      <c r="G25" s="18">
        <f t="shared" si="1"/>
        <v>4154077.5</v>
      </c>
      <c r="H25" s="19" t="s">
        <v>97</v>
      </c>
      <c r="I25" s="36"/>
    </row>
    <row r="26" spans="1:9" ht="98.25" customHeight="1" x14ac:dyDescent="0.3">
      <c r="A26" s="16">
        <v>22</v>
      </c>
      <c r="B26" s="17" t="s">
        <v>95</v>
      </c>
      <c r="C26" s="20">
        <v>14</v>
      </c>
      <c r="D26" s="20" t="s">
        <v>1</v>
      </c>
      <c r="E26" s="20" t="s">
        <v>94</v>
      </c>
      <c r="F26" s="18">
        <v>2177322</v>
      </c>
      <c r="G26" s="18" t="s">
        <v>101</v>
      </c>
      <c r="H26" s="18" t="s">
        <v>97</v>
      </c>
      <c r="I26" s="36"/>
    </row>
    <row r="27" spans="1:9" ht="23.25" customHeight="1" x14ac:dyDescent="0.3">
      <c r="A27" s="16">
        <v>23</v>
      </c>
      <c r="B27" s="17" t="s">
        <v>11</v>
      </c>
      <c r="C27" s="20">
        <v>3</v>
      </c>
      <c r="D27" s="20" t="s">
        <v>1</v>
      </c>
      <c r="E27" s="20"/>
      <c r="F27" s="20">
        <v>36750</v>
      </c>
      <c r="G27" s="18">
        <v>31237.5</v>
      </c>
      <c r="H27" s="18" t="s">
        <v>97</v>
      </c>
      <c r="I27" s="36"/>
    </row>
    <row r="28" spans="1:9" ht="71.25" customHeight="1" x14ac:dyDescent="0.3">
      <c r="A28" s="16">
        <v>24</v>
      </c>
      <c r="B28" s="21" t="s">
        <v>99</v>
      </c>
      <c r="C28" s="22">
        <v>3</v>
      </c>
      <c r="D28" s="22" t="s">
        <v>1</v>
      </c>
      <c r="E28" s="22" t="s">
        <v>94</v>
      </c>
      <c r="F28" s="26">
        <v>5898600</v>
      </c>
      <c r="G28" s="26" t="s">
        <v>102</v>
      </c>
      <c r="H28" s="26" t="s">
        <v>97</v>
      </c>
      <c r="I28" s="36"/>
    </row>
    <row r="29" spans="1:9" ht="20.25" customHeight="1" x14ac:dyDescent="0.3">
      <c r="A29" s="16">
        <v>25</v>
      </c>
      <c r="B29" s="17" t="s">
        <v>12</v>
      </c>
      <c r="C29" s="20">
        <v>1</v>
      </c>
      <c r="D29" s="20" t="s">
        <v>1</v>
      </c>
      <c r="E29" s="20"/>
      <c r="F29" s="18">
        <v>1078646</v>
      </c>
      <c r="G29" s="18">
        <f>F29*0.85</f>
        <v>916849.1</v>
      </c>
      <c r="H29" s="18" t="s">
        <v>97</v>
      </c>
      <c r="I29" s="36"/>
    </row>
    <row r="30" spans="1:9" ht="19.5" customHeight="1" x14ac:dyDescent="0.3">
      <c r="A30" s="16">
        <v>26</v>
      </c>
      <c r="B30" s="17" t="s">
        <v>60</v>
      </c>
      <c r="C30" s="20">
        <v>2</v>
      </c>
      <c r="D30" s="20" t="s">
        <v>1</v>
      </c>
      <c r="E30" s="20"/>
      <c r="F30" s="18">
        <v>102782</v>
      </c>
      <c r="G30" s="18">
        <f t="shared" ref="G30:G85" si="2">F30*0.85</f>
        <v>87364.7</v>
      </c>
      <c r="H30" s="18" t="s">
        <v>97</v>
      </c>
      <c r="I30" s="36"/>
    </row>
    <row r="31" spans="1:9" ht="19.5" customHeight="1" x14ac:dyDescent="0.3">
      <c r="A31" s="16">
        <v>27</v>
      </c>
      <c r="B31" s="17" t="s">
        <v>13</v>
      </c>
      <c r="C31" s="20">
        <v>3</v>
      </c>
      <c r="D31" s="20" t="s">
        <v>1</v>
      </c>
      <c r="E31" s="20"/>
      <c r="F31" s="18">
        <v>284901</v>
      </c>
      <c r="G31" s="18">
        <f t="shared" si="2"/>
        <v>242165.85</v>
      </c>
      <c r="H31" s="18" t="s">
        <v>97</v>
      </c>
      <c r="I31" s="36"/>
    </row>
    <row r="32" spans="1:9" ht="21" customHeight="1" x14ac:dyDescent="0.3">
      <c r="A32" s="16">
        <v>28</v>
      </c>
      <c r="B32" s="17" t="s">
        <v>14</v>
      </c>
      <c r="C32" s="20">
        <v>9</v>
      </c>
      <c r="D32" s="20" t="s">
        <v>1</v>
      </c>
      <c r="E32" s="20"/>
      <c r="F32" s="18">
        <v>437850</v>
      </c>
      <c r="G32" s="18">
        <f t="shared" si="2"/>
        <v>372172.5</v>
      </c>
      <c r="H32" s="18" t="s">
        <v>97</v>
      </c>
      <c r="I32" s="36"/>
    </row>
    <row r="33" spans="1:9" ht="20.25" customHeight="1" x14ac:dyDescent="0.3">
      <c r="A33" s="16">
        <v>29</v>
      </c>
      <c r="B33" s="17" t="s">
        <v>7</v>
      </c>
      <c r="C33" s="20">
        <v>4</v>
      </c>
      <c r="D33" s="20" t="s">
        <v>1</v>
      </c>
      <c r="E33" s="20"/>
      <c r="F33" s="18">
        <v>379868</v>
      </c>
      <c r="G33" s="18">
        <f t="shared" si="2"/>
        <v>322887.8</v>
      </c>
      <c r="H33" s="18" t="s">
        <v>97</v>
      </c>
      <c r="I33" s="36"/>
    </row>
    <row r="34" spans="1:9" ht="46.5" customHeight="1" x14ac:dyDescent="0.3">
      <c r="A34" s="16">
        <v>30</v>
      </c>
      <c r="B34" s="23" t="s">
        <v>19</v>
      </c>
      <c r="C34" s="30">
        <v>1</v>
      </c>
      <c r="D34" s="18" t="s">
        <v>1</v>
      </c>
      <c r="E34" s="20"/>
      <c r="F34" s="28">
        <v>18792</v>
      </c>
      <c r="G34" s="18">
        <f t="shared" si="2"/>
        <v>15973.199999999999</v>
      </c>
      <c r="H34" s="18" t="s">
        <v>46</v>
      </c>
      <c r="I34" s="36"/>
    </row>
    <row r="35" spans="1:9" ht="46.5" customHeight="1" x14ac:dyDescent="0.3">
      <c r="A35" s="16">
        <v>31</v>
      </c>
      <c r="B35" s="23" t="s">
        <v>61</v>
      </c>
      <c r="C35" s="30">
        <v>1</v>
      </c>
      <c r="D35" s="18" t="s">
        <v>1</v>
      </c>
      <c r="E35" s="20"/>
      <c r="F35" s="28">
        <v>26354</v>
      </c>
      <c r="G35" s="18">
        <f t="shared" si="2"/>
        <v>22400.899999999998</v>
      </c>
      <c r="H35" s="18" t="s">
        <v>46</v>
      </c>
      <c r="I35" s="36"/>
    </row>
    <row r="36" spans="1:9" ht="46.5" customHeight="1" x14ac:dyDescent="0.3">
      <c r="A36" s="16">
        <v>32</v>
      </c>
      <c r="B36" s="23" t="s">
        <v>22</v>
      </c>
      <c r="C36" s="30">
        <v>1</v>
      </c>
      <c r="D36" s="18" t="s">
        <v>1</v>
      </c>
      <c r="E36" s="20"/>
      <c r="F36" s="28">
        <v>24629</v>
      </c>
      <c r="G36" s="18">
        <f t="shared" si="2"/>
        <v>20934.649999999998</v>
      </c>
      <c r="H36" s="18" t="s">
        <v>46</v>
      </c>
      <c r="I36" s="36"/>
    </row>
    <row r="37" spans="1:9" ht="46.5" customHeight="1" x14ac:dyDescent="0.3">
      <c r="A37" s="16">
        <v>33</v>
      </c>
      <c r="B37" s="23" t="s">
        <v>23</v>
      </c>
      <c r="C37" s="30">
        <v>4</v>
      </c>
      <c r="D37" s="18" t="s">
        <v>1</v>
      </c>
      <c r="E37" s="20"/>
      <c r="F37" s="28">
        <v>93240</v>
      </c>
      <c r="G37" s="18">
        <f t="shared" si="2"/>
        <v>79254</v>
      </c>
      <c r="H37" s="18" t="s">
        <v>46</v>
      </c>
      <c r="I37" s="36"/>
    </row>
    <row r="38" spans="1:9" ht="46.5" customHeight="1" x14ac:dyDescent="0.3">
      <c r="A38" s="16">
        <v>34</v>
      </c>
      <c r="B38" s="23" t="s">
        <v>62</v>
      </c>
      <c r="C38" s="30">
        <v>1</v>
      </c>
      <c r="D38" s="18" t="s">
        <v>1</v>
      </c>
      <c r="E38" s="20"/>
      <c r="F38" s="28">
        <v>18792</v>
      </c>
      <c r="G38" s="18">
        <f t="shared" si="2"/>
        <v>15973.199999999999</v>
      </c>
      <c r="H38" s="18" t="s">
        <v>46</v>
      </c>
      <c r="I38" s="36"/>
    </row>
    <row r="39" spans="1:9" ht="31.5" customHeight="1" x14ac:dyDescent="0.3">
      <c r="A39" s="16">
        <v>35</v>
      </c>
      <c r="B39" s="17" t="s">
        <v>70</v>
      </c>
      <c r="C39" s="18">
        <v>1</v>
      </c>
      <c r="D39" s="18" t="s">
        <v>1</v>
      </c>
      <c r="E39" s="20"/>
      <c r="F39" s="18">
        <v>31524</v>
      </c>
      <c r="G39" s="18">
        <f t="shared" si="2"/>
        <v>26795.399999999998</v>
      </c>
      <c r="H39" s="18" t="s">
        <v>46</v>
      </c>
      <c r="I39" s="36"/>
    </row>
    <row r="40" spans="1:9" ht="29.25" customHeight="1" x14ac:dyDescent="0.3">
      <c r="A40" s="16">
        <v>36</v>
      </c>
      <c r="B40" s="17" t="s">
        <v>63</v>
      </c>
      <c r="C40" s="18">
        <v>1</v>
      </c>
      <c r="D40" s="18" t="s">
        <v>1</v>
      </c>
      <c r="E40" s="20"/>
      <c r="F40" s="18">
        <v>96921</v>
      </c>
      <c r="G40" s="18">
        <f t="shared" si="2"/>
        <v>82382.849999999991</v>
      </c>
      <c r="H40" s="18" t="s">
        <v>46</v>
      </c>
      <c r="I40" s="36"/>
    </row>
    <row r="41" spans="1:9" ht="38.25" customHeight="1" x14ac:dyDescent="0.3">
      <c r="A41" s="16">
        <v>37</v>
      </c>
      <c r="B41" s="17" t="s">
        <v>24</v>
      </c>
      <c r="C41" s="18">
        <v>1</v>
      </c>
      <c r="D41" s="18" t="s">
        <v>1</v>
      </c>
      <c r="E41" s="20"/>
      <c r="F41" s="18">
        <v>23925</v>
      </c>
      <c r="G41" s="18">
        <f t="shared" si="2"/>
        <v>20336.25</v>
      </c>
      <c r="H41" s="18" t="s">
        <v>46</v>
      </c>
      <c r="I41" s="36"/>
    </row>
    <row r="42" spans="1:9" ht="30.75" customHeight="1" x14ac:dyDescent="0.3">
      <c r="A42" s="16">
        <v>38</v>
      </c>
      <c r="B42" s="17" t="s">
        <v>25</v>
      </c>
      <c r="C42" s="18">
        <v>1</v>
      </c>
      <c r="D42" s="18" t="s">
        <v>1</v>
      </c>
      <c r="E42" s="20"/>
      <c r="F42" s="18">
        <v>4250</v>
      </c>
      <c r="G42" s="18">
        <f t="shared" si="2"/>
        <v>3612.5</v>
      </c>
      <c r="H42" s="18" t="s">
        <v>46</v>
      </c>
      <c r="I42" s="36"/>
    </row>
    <row r="43" spans="1:9" ht="31.5" customHeight="1" x14ac:dyDescent="0.3">
      <c r="A43" s="16">
        <v>39</v>
      </c>
      <c r="B43" s="17" t="s">
        <v>26</v>
      </c>
      <c r="C43" s="18">
        <v>3</v>
      </c>
      <c r="D43" s="18" t="s">
        <v>1</v>
      </c>
      <c r="E43" s="20"/>
      <c r="F43" s="18">
        <v>10920</v>
      </c>
      <c r="G43" s="18">
        <f t="shared" si="2"/>
        <v>9282</v>
      </c>
      <c r="H43" s="18" t="s">
        <v>46</v>
      </c>
      <c r="I43" s="36"/>
    </row>
    <row r="44" spans="1:9" ht="30" customHeight="1" x14ac:dyDescent="0.3">
      <c r="A44" s="16">
        <v>40</v>
      </c>
      <c r="B44" s="17" t="s">
        <v>27</v>
      </c>
      <c r="C44" s="18">
        <v>1</v>
      </c>
      <c r="D44" s="18" t="s">
        <v>1</v>
      </c>
      <c r="E44" s="20"/>
      <c r="F44" s="18">
        <v>2250</v>
      </c>
      <c r="G44" s="18">
        <f t="shared" si="2"/>
        <v>1912.5</v>
      </c>
      <c r="H44" s="18" t="s">
        <v>46</v>
      </c>
      <c r="I44" s="36"/>
    </row>
    <row r="45" spans="1:9" ht="31.5" customHeight="1" x14ac:dyDescent="0.3">
      <c r="A45" s="16">
        <v>41</v>
      </c>
      <c r="B45" s="17" t="s">
        <v>28</v>
      </c>
      <c r="C45" s="18">
        <v>1</v>
      </c>
      <c r="D45" s="18" t="s">
        <v>1</v>
      </c>
      <c r="E45" s="20"/>
      <c r="F45" s="18">
        <v>3200</v>
      </c>
      <c r="G45" s="18">
        <f t="shared" si="2"/>
        <v>2720</v>
      </c>
      <c r="H45" s="18" t="s">
        <v>46</v>
      </c>
      <c r="I45" s="36"/>
    </row>
    <row r="46" spans="1:9" ht="36" customHeight="1" x14ac:dyDescent="0.3">
      <c r="A46" s="16">
        <v>42</v>
      </c>
      <c r="B46" s="17" t="s">
        <v>29</v>
      </c>
      <c r="C46" s="18">
        <v>1</v>
      </c>
      <c r="D46" s="18" t="s">
        <v>1</v>
      </c>
      <c r="E46" s="20"/>
      <c r="F46" s="18">
        <v>2120</v>
      </c>
      <c r="G46" s="18">
        <f t="shared" si="2"/>
        <v>1802</v>
      </c>
      <c r="H46" s="18" t="s">
        <v>46</v>
      </c>
      <c r="I46" s="36"/>
    </row>
    <row r="47" spans="1:9" ht="36" customHeight="1" x14ac:dyDescent="0.3">
      <c r="A47" s="16">
        <v>43</v>
      </c>
      <c r="B47" s="17" t="s">
        <v>30</v>
      </c>
      <c r="C47" s="18">
        <v>1</v>
      </c>
      <c r="D47" s="18" t="s">
        <v>1</v>
      </c>
      <c r="E47" s="20"/>
      <c r="F47" s="18">
        <v>34200</v>
      </c>
      <c r="G47" s="18">
        <f t="shared" si="2"/>
        <v>29070</v>
      </c>
      <c r="H47" s="18" t="s">
        <v>46</v>
      </c>
      <c r="I47" s="36"/>
    </row>
    <row r="48" spans="1:9" ht="36" customHeight="1" x14ac:dyDescent="0.3">
      <c r="A48" s="16">
        <v>44</v>
      </c>
      <c r="B48" s="17" t="s">
        <v>31</v>
      </c>
      <c r="C48" s="18">
        <v>1</v>
      </c>
      <c r="D48" s="18" t="s">
        <v>1</v>
      </c>
      <c r="E48" s="20"/>
      <c r="F48" s="18">
        <v>13130</v>
      </c>
      <c r="G48" s="18">
        <f t="shared" si="2"/>
        <v>11160.5</v>
      </c>
      <c r="H48" s="18" t="s">
        <v>46</v>
      </c>
      <c r="I48" s="36"/>
    </row>
    <row r="49" spans="1:9" ht="36" customHeight="1" x14ac:dyDescent="0.3">
      <c r="A49" s="16">
        <v>45</v>
      </c>
      <c r="B49" s="17" t="s">
        <v>32</v>
      </c>
      <c r="C49" s="18">
        <v>2</v>
      </c>
      <c r="D49" s="18" t="s">
        <v>1</v>
      </c>
      <c r="E49" s="20"/>
      <c r="F49" s="18">
        <v>4630</v>
      </c>
      <c r="G49" s="18">
        <f t="shared" si="2"/>
        <v>3935.5</v>
      </c>
      <c r="H49" s="18" t="s">
        <v>46</v>
      </c>
      <c r="I49" s="36"/>
    </row>
    <row r="50" spans="1:9" ht="36" customHeight="1" x14ac:dyDescent="0.3">
      <c r="A50" s="16">
        <v>46</v>
      </c>
      <c r="B50" s="17" t="s">
        <v>33</v>
      </c>
      <c r="C50" s="18">
        <v>1</v>
      </c>
      <c r="D50" s="18" t="s">
        <v>1</v>
      </c>
      <c r="E50" s="20"/>
      <c r="F50" s="18">
        <v>11269</v>
      </c>
      <c r="G50" s="18">
        <f t="shared" si="2"/>
        <v>9578.65</v>
      </c>
      <c r="H50" s="18" t="s">
        <v>46</v>
      </c>
      <c r="I50" s="36"/>
    </row>
    <row r="51" spans="1:9" ht="36" customHeight="1" x14ac:dyDescent="0.3">
      <c r="A51" s="16">
        <v>47</v>
      </c>
      <c r="B51" s="17" t="s">
        <v>34</v>
      </c>
      <c r="C51" s="18">
        <v>3</v>
      </c>
      <c r="D51" s="18" t="s">
        <v>1</v>
      </c>
      <c r="E51" s="20"/>
      <c r="F51" s="18">
        <v>32625</v>
      </c>
      <c r="G51" s="18">
        <f t="shared" si="2"/>
        <v>27731.25</v>
      </c>
      <c r="H51" s="18" t="s">
        <v>46</v>
      </c>
      <c r="I51" s="36"/>
    </row>
    <row r="52" spans="1:9" ht="36" customHeight="1" x14ac:dyDescent="0.3">
      <c r="A52" s="16">
        <v>48</v>
      </c>
      <c r="B52" s="17" t="s">
        <v>35</v>
      </c>
      <c r="C52" s="18">
        <v>2</v>
      </c>
      <c r="D52" s="18" t="s">
        <v>1</v>
      </c>
      <c r="E52" s="20"/>
      <c r="F52" s="18">
        <v>4630</v>
      </c>
      <c r="G52" s="18">
        <f t="shared" si="2"/>
        <v>3935.5</v>
      </c>
      <c r="H52" s="18" t="s">
        <v>46</v>
      </c>
      <c r="I52" s="36"/>
    </row>
    <row r="53" spans="1:9" ht="36" customHeight="1" x14ac:dyDescent="0.3">
      <c r="A53" s="16">
        <v>49</v>
      </c>
      <c r="B53" s="17" t="s">
        <v>71</v>
      </c>
      <c r="C53" s="18">
        <v>1</v>
      </c>
      <c r="D53" s="18" t="s">
        <v>1</v>
      </c>
      <c r="E53" s="20"/>
      <c r="F53" s="18">
        <v>11840</v>
      </c>
      <c r="G53" s="18">
        <f t="shared" si="2"/>
        <v>10064</v>
      </c>
      <c r="H53" s="18" t="s">
        <v>46</v>
      </c>
      <c r="I53" s="36"/>
    </row>
    <row r="54" spans="1:9" ht="36" customHeight="1" x14ac:dyDescent="0.3">
      <c r="A54" s="16">
        <v>50</v>
      </c>
      <c r="B54" s="17" t="s">
        <v>36</v>
      </c>
      <c r="C54" s="18">
        <v>1</v>
      </c>
      <c r="D54" s="18" t="s">
        <v>1</v>
      </c>
      <c r="E54" s="20"/>
      <c r="F54" s="18">
        <v>11171</v>
      </c>
      <c r="G54" s="18">
        <f t="shared" si="2"/>
        <v>9495.35</v>
      </c>
      <c r="H54" s="18" t="s">
        <v>46</v>
      </c>
      <c r="I54" s="36"/>
    </row>
    <row r="55" spans="1:9" ht="36" customHeight="1" x14ac:dyDescent="0.3">
      <c r="A55" s="16">
        <v>51</v>
      </c>
      <c r="B55" s="17" t="s">
        <v>37</v>
      </c>
      <c r="C55" s="18">
        <v>1</v>
      </c>
      <c r="D55" s="18" t="s">
        <v>1</v>
      </c>
      <c r="E55" s="20"/>
      <c r="F55" s="18">
        <v>17000</v>
      </c>
      <c r="G55" s="18">
        <f t="shared" si="2"/>
        <v>14450</v>
      </c>
      <c r="H55" s="18" t="s">
        <v>46</v>
      </c>
      <c r="I55" s="36"/>
    </row>
    <row r="56" spans="1:9" ht="36" customHeight="1" x14ac:dyDescent="0.3">
      <c r="A56" s="16">
        <v>52</v>
      </c>
      <c r="B56" s="17" t="s">
        <v>38</v>
      </c>
      <c r="C56" s="18">
        <v>1</v>
      </c>
      <c r="D56" s="18" t="s">
        <v>1</v>
      </c>
      <c r="E56" s="20"/>
      <c r="F56" s="18">
        <v>2315</v>
      </c>
      <c r="G56" s="18">
        <f t="shared" si="2"/>
        <v>1967.75</v>
      </c>
      <c r="H56" s="18" t="s">
        <v>46</v>
      </c>
      <c r="I56" s="36"/>
    </row>
    <row r="57" spans="1:9" ht="36" customHeight="1" x14ac:dyDescent="0.3">
      <c r="A57" s="16">
        <v>53</v>
      </c>
      <c r="B57" s="17" t="s">
        <v>39</v>
      </c>
      <c r="C57" s="18">
        <v>1</v>
      </c>
      <c r="D57" s="18" t="s">
        <v>1</v>
      </c>
      <c r="E57" s="20"/>
      <c r="F57" s="18">
        <v>6162</v>
      </c>
      <c r="G57" s="18">
        <f t="shared" si="2"/>
        <v>5237.7</v>
      </c>
      <c r="H57" s="18" t="s">
        <v>46</v>
      </c>
      <c r="I57" s="36"/>
    </row>
    <row r="58" spans="1:9" ht="36" customHeight="1" x14ac:dyDescent="0.3">
      <c r="A58" s="16">
        <v>54</v>
      </c>
      <c r="B58" s="17" t="s">
        <v>40</v>
      </c>
      <c r="C58" s="18">
        <v>1</v>
      </c>
      <c r="D58" s="18" t="s">
        <v>1</v>
      </c>
      <c r="E58" s="20"/>
      <c r="F58" s="18">
        <v>16432</v>
      </c>
      <c r="G58" s="18">
        <f t="shared" si="2"/>
        <v>13967.199999999999</v>
      </c>
      <c r="H58" s="18" t="s">
        <v>46</v>
      </c>
      <c r="I58" s="36"/>
    </row>
    <row r="59" spans="1:9" ht="36" customHeight="1" x14ac:dyDescent="0.3">
      <c r="A59" s="16">
        <v>55</v>
      </c>
      <c r="B59" s="17" t="s">
        <v>41</v>
      </c>
      <c r="C59" s="18">
        <v>1</v>
      </c>
      <c r="D59" s="18" t="s">
        <v>1</v>
      </c>
      <c r="E59" s="20"/>
      <c r="F59" s="18">
        <v>2315</v>
      </c>
      <c r="G59" s="18">
        <f t="shared" si="2"/>
        <v>1967.75</v>
      </c>
      <c r="H59" s="18" t="s">
        <v>46</v>
      </c>
      <c r="I59" s="36"/>
    </row>
    <row r="60" spans="1:9" ht="36" customHeight="1" x14ac:dyDescent="0.3">
      <c r="A60" s="16">
        <v>56</v>
      </c>
      <c r="B60" s="17" t="s">
        <v>42</v>
      </c>
      <c r="C60" s="18">
        <v>1</v>
      </c>
      <c r="D60" s="18" t="s">
        <v>1</v>
      </c>
      <c r="E60" s="20"/>
      <c r="F60" s="18">
        <v>11275</v>
      </c>
      <c r="G60" s="18">
        <f t="shared" si="2"/>
        <v>9583.75</v>
      </c>
      <c r="H60" s="18" t="s">
        <v>46</v>
      </c>
      <c r="I60" s="36"/>
    </row>
    <row r="61" spans="1:9" ht="36" customHeight="1" x14ac:dyDescent="0.3">
      <c r="A61" s="16">
        <v>57</v>
      </c>
      <c r="B61" s="17" t="s">
        <v>21</v>
      </c>
      <c r="C61" s="18">
        <v>1</v>
      </c>
      <c r="D61" s="18" t="s">
        <v>1</v>
      </c>
      <c r="E61" s="20"/>
      <c r="F61" s="18">
        <v>6574</v>
      </c>
      <c r="G61" s="18">
        <f t="shared" si="2"/>
        <v>5587.9</v>
      </c>
      <c r="H61" s="18" t="s">
        <v>46</v>
      </c>
      <c r="I61" s="36"/>
    </row>
    <row r="62" spans="1:9" ht="32.25" customHeight="1" x14ac:dyDescent="0.3">
      <c r="A62" s="16">
        <v>58</v>
      </c>
      <c r="B62" s="17" t="s">
        <v>47</v>
      </c>
      <c r="C62" s="18">
        <v>3</v>
      </c>
      <c r="D62" s="18" t="s">
        <v>1</v>
      </c>
      <c r="E62" s="20"/>
      <c r="F62" s="18">
        <v>117471</v>
      </c>
      <c r="G62" s="18">
        <f t="shared" si="2"/>
        <v>99850.349999999991</v>
      </c>
      <c r="H62" s="18" t="s">
        <v>48</v>
      </c>
      <c r="I62" s="36"/>
    </row>
    <row r="63" spans="1:9" ht="30" customHeight="1" x14ac:dyDescent="0.3">
      <c r="A63" s="16">
        <v>59</v>
      </c>
      <c r="B63" s="17" t="s">
        <v>49</v>
      </c>
      <c r="C63" s="18">
        <v>32.799999999999997</v>
      </c>
      <c r="D63" s="18" t="s">
        <v>2</v>
      </c>
      <c r="E63" s="20"/>
      <c r="F63" s="18">
        <v>90790.399999999994</v>
      </c>
      <c r="G63" s="18">
        <f t="shared" si="2"/>
        <v>77171.839999999997</v>
      </c>
      <c r="H63" s="18" t="s">
        <v>48</v>
      </c>
      <c r="I63" s="36"/>
    </row>
    <row r="64" spans="1:9" ht="33.75" customHeight="1" x14ac:dyDescent="0.3">
      <c r="A64" s="16">
        <v>60</v>
      </c>
      <c r="B64" s="5" t="s">
        <v>50</v>
      </c>
      <c r="C64" s="24">
        <v>13</v>
      </c>
      <c r="D64" s="18" t="s">
        <v>1</v>
      </c>
      <c r="E64" s="20"/>
      <c r="F64" s="18">
        <v>678496</v>
      </c>
      <c r="G64" s="18">
        <f t="shared" si="2"/>
        <v>576721.6</v>
      </c>
      <c r="H64" s="18" t="s">
        <v>48</v>
      </c>
      <c r="I64" s="36"/>
    </row>
    <row r="65" spans="1:9" ht="31.5" customHeight="1" x14ac:dyDescent="0.3">
      <c r="A65" s="16">
        <v>61</v>
      </c>
      <c r="B65" s="5" t="s">
        <v>66</v>
      </c>
      <c r="C65" s="24">
        <v>2</v>
      </c>
      <c r="D65" s="18" t="s">
        <v>1</v>
      </c>
      <c r="E65" s="20"/>
      <c r="F65" s="18">
        <v>104384</v>
      </c>
      <c r="G65" s="18">
        <f t="shared" si="2"/>
        <v>88726.399999999994</v>
      </c>
      <c r="H65" s="18" t="s">
        <v>48</v>
      </c>
      <c r="I65" s="36"/>
    </row>
    <row r="66" spans="1:9" ht="33.75" customHeight="1" x14ac:dyDescent="0.3">
      <c r="A66" s="16">
        <v>62</v>
      </c>
      <c r="B66" s="5" t="s">
        <v>65</v>
      </c>
      <c r="C66" s="24">
        <v>1</v>
      </c>
      <c r="D66" s="18" t="s">
        <v>1</v>
      </c>
      <c r="E66" s="20"/>
      <c r="F66" s="18">
        <v>59855</v>
      </c>
      <c r="G66" s="18">
        <f t="shared" si="2"/>
        <v>50876.75</v>
      </c>
      <c r="H66" s="18" t="s">
        <v>48</v>
      </c>
      <c r="I66" s="36"/>
    </row>
    <row r="67" spans="1:9" ht="32.25" customHeight="1" x14ac:dyDescent="0.3">
      <c r="A67" s="16">
        <v>63</v>
      </c>
      <c r="B67" s="5" t="s">
        <v>79</v>
      </c>
      <c r="C67" s="24">
        <v>1</v>
      </c>
      <c r="D67" s="18" t="s">
        <v>1</v>
      </c>
      <c r="E67" s="20"/>
      <c r="F67" s="18">
        <v>277380</v>
      </c>
      <c r="G67" s="18">
        <f t="shared" si="2"/>
        <v>235773</v>
      </c>
      <c r="H67" s="18" t="s">
        <v>48</v>
      </c>
      <c r="I67" s="36"/>
    </row>
    <row r="68" spans="1:9" ht="34.5" customHeight="1" x14ac:dyDescent="0.3">
      <c r="A68" s="16">
        <v>64</v>
      </c>
      <c r="B68" s="5" t="s">
        <v>64</v>
      </c>
      <c r="C68" s="24">
        <v>4</v>
      </c>
      <c r="D68" s="18" t="s">
        <v>1</v>
      </c>
      <c r="E68" s="20"/>
      <c r="F68" s="18">
        <v>476868</v>
      </c>
      <c r="G68" s="18">
        <f t="shared" si="2"/>
        <v>405337.8</v>
      </c>
      <c r="H68" s="18" t="s">
        <v>48</v>
      </c>
      <c r="I68" s="36"/>
    </row>
    <row r="69" spans="1:9" ht="31.5" customHeight="1" x14ac:dyDescent="0.3">
      <c r="A69" s="16">
        <v>65</v>
      </c>
      <c r="B69" s="5" t="s">
        <v>51</v>
      </c>
      <c r="C69" s="24">
        <v>1</v>
      </c>
      <c r="D69" s="18" t="s">
        <v>1</v>
      </c>
      <c r="E69" s="20"/>
      <c r="F69" s="18">
        <v>52192</v>
      </c>
      <c r="G69" s="18">
        <f t="shared" si="2"/>
        <v>44363.199999999997</v>
      </c>
      <c r="H69" s="18" t="s">
        <v>48</v>
      </c>
      <c r="I69" s="36"/>
    </row>
    <row r="70" spans="1:9" ht="22.5" customHeight="1" x14ac:dyDescent="0.3">
      <c r="A70" s="16">
        <v>66</v>
      </c>
      <c r="B70" s="5" t="s">
        <v>52</v>
      </c>
      <c r="C70" s="24">
        <v>1</v>
      </c>
      <c r="D70" s="18" t="s">
        <v>1</v>
      </c>
      <c r="E70" s="20"/>
      <c r="F70" s="18">
        <v>56934</v>
      </c>
      <c r="G70" s="18">
        <f t="shared" si="2"/>
        <v>48393.9</v>
      </c>
      <c r="H70" s="18" t="s">
        <v>48</v>
      </c>
      <c r="I70" s="36"/>
    </row>
    <row r="71" spans="1:9" ht="49.5" customHeight="1" x14ac:dyDescent="0.3">
      <c r="A71" s="16">
        <v>67</v>
      </c>
      <c r="B71" s="5" t="s">
        <v>78</v>
      </c>
      <c r="C71" s="24">
        <v>1</v>
      </c>
      <c r="D71" s="18" t="s">
        <v>1</v>
      </c>
      <c r="E71" s="20"/>
      <c r="F71" s="18">
        <v>1540998</v>
      </c>
      <c r="G71" s="18">
        <f t="shared" si="2"/>
        <v>1309848.3</v>
      </c>
      <c r="H71" s="18" t="s">
        <v>53</v>
      </c>
      <c r="I71" s="36"/>
    </row>
    <row r="72" spans="1:9" ht="24.75" customHeight="1" x14ac:dyDescent="0.3">
      <c r="A72" s="16">
        <v>68</v>
      </c>
      <c r="B72" s="5" t="s">
        <v>84</v>
      </c>
      <c r="C72" s="24">
        <v>1</v>
      </c>
      <c r="D72" s="18" t="s">
        <v>1</v>
      </c>
      <c r="E72" s="20"/>
      <c r="F72" s="18">
        <v>2100000</v>
      </c>
      <c r="G72" s="18">
        <f t="shared" si="2"/>
        <v>1785000</v>
      </c>
      <c r="H72" s="18" t="s">
        <v>54</v>
      </c>
      <c r="I72" s="36"/>
    </row>
    <row r="73" spans="1:9" ht="52.5" customHeight="1" x14ac:dyDescent="0.3">
      <c r="A73" s="16">
        <v>69</v>
      </c>
      <c r="B73" s="5" t="s">
        <v>87</v>
      </c>
      <c r="C73" s="24">
        <v>1</v>
      </c>
      <c r="D73" s="18" t="s">
        <v>1</v>
      </c>
      <c r="E73" s="20"/>
      <c r="F73" s="18">
        <v>469788</v>
      </c>
      <c r="G73" s="18">
        <f t="shared" si="2"/>
        <v>399319.8</v>
      </c>
      <c r="H73" s="18" t="s">
        <v>73</v>
      </c>
      <c r="I73" s="36"/>
    </row>
    <row r="74" spans="1:9" ht="70.5" customHeight="1" x14ac:dyDescent="0.3">
      <c r="A74" s="16">
        <v>70</v>
      </c>
      <c r="B74" s="5" t="s">
        <v>88</v>
      </c>
      <c r="C74" s="24">
        <v>1</v>
      </c>
      <c r="D74" s="18" t="s">
        <v>1</v>
      </c>
      <c r="E74" s="20"/>
      <c r="F74" s="18">
        <v>469788</v>
      </c>
      <c r="G74" s="18">
        <f t="shared" si="2"/>
        <v>399319.8</v>
      </c>
      <c r="H74" s="18" t="s">
        <v>73</v>
      </c>
      <c r="I74" s="36"/>
    </row>
    <row r="75" spans="1:9" ht="69.75" customHeight="1" x14ac:dyDescent="0.3">
      <c r="A75" s="16">
        <v>71</v>
      </c>
      <c r="B75" s="5" t="s">
        <v>89</v>
      </c>
      <c r="C75" s="24">
        <v>1</v>
      </c>
      <c r="D75" s="18" t="s">
        <v>1</v>
      </c>
      <c r="E75" s="20"/>
      <c r="F75" s="18">
        <v>469788</v>
      </c>
      <c r="G75" s="18">
        <f t="shared" si="2"/>
        <v>399319.8</v>
      </c>
      <c r="H75" s="18" t="s">
        <v>73</v>
      </c>
      <c r="I75" s="36"/>
    </row>
    <row r="76" spans="1:9" ht="69.75" customHeight="1" x14ac:dyDescent="0.3">
      <c r="A76" s="16">
        <v>72</v>
      </c>
      <c r="B76" s="5" t="s">
        <v>90</v>
      </c>
      <c r="C76" s="24">
        <v>1</v>
      </c>
      <c r="D76" s="18" t="s">
        <v>1</v>
      </c>
      <c r="E76" s="20"/>
      <c r="F76" s="18">
        <v>469788</v>
      </c>
      <c r="G76" s="18">
        <f t="shared" si="2"/>
        <v>399319.8</v>
      </c>
      <c r="H76" s="18" t="s">
        <v>73</v>
      </c>
      <c r="I76" s="36"/>
    </row>
    <row r="77" spans="1:9" ht="53.25" customHeight="1" x14ac:dyDescent="0.3">
      <c r="A77" s="16">
        <v>73</v>
      </c>
      <c r="B77" s="5" t="s">
        <v>91</v>
      </c>
      <c r="C77" s="24">
        <v>1</v>
      </c>
      <c r="D77" s="18" t="s">
        <v>1</v>
      </c>
      <c r="E77" s="20"/>
      <c r="F77" s="18">
        <v>469788</v>
      </c>
      <c r="G77" s="18">
        <f t="shared" si="2"/>
        <v>399319.8</v>
      </c>
      <c r="H77" s="18" t="s">
        <v>73</v>
      </c>
      <c r="I77" s="36"/>
    </row>
    <row r="78" spans="1:9" ht="26.25" customHeight="1" x14ac:dyDescent="0.3">
      <c r="A78" s="16">
        <v>74</v>
      </c>
      <c r="B78" s="5" t="s">
        <v>74</v>
      </c>
      <c r="C78" s="24">
        <v>9</v>
      </c>
      <c r="D78" s="18" t="s">
        <v>1</v>
      </c>
      <c r="E78" s="20"/>
      <c r="F78" s="18">
        <v>406287</v>
      </c>
      <c r="G78" s="18">
        <f t="shared" si="2"/>
        <v>345343.95</v>
      </c>
      <c r="H78" s="18" t="s">
        <v>73</v>
      </c>
      <c r="I78" s="36"/>
    </row>
    <row r="79" spans="1:9" ht="19.5" customHeight="1" x14ac:dyDescent="0.3">
      <c r="A79" s="16">
        <v>75</v>
      </c>
      <c r="B79" s="5" t="s">
        <v>75</v>
      </c>
      <c r="C79" s="24">
        <v>3</v>
      </c>
      <c r="D79" s="18" t="s">
        <v>1</v>
      </c>
      <c r="E79" s="20"/>
      <c r="F79" s="18">
        <v>135720</v>
      </c>
      <c r="G79" s="18">
        <f t="shared" si="2"/>
        <v>115362</v>
      </c>
      <c r="H79" s="18" t="s">
        <v>73</v>
      </c>
      <c r="I79" s="36"/>
    </row>
    <row r="80" spans="1:9" ht="54" customHeight="1" x14ac:dyDescent="0.3">
      <c r="A80" s="16">
        <v>76</v>
      </c>
      <c r="B80" s="7" t="s">
        <v>85</v>
      </c>
      <c r="C80" s="25">
        <v>1</v>
      </c>
      <c r="D80" s="26" t="s">
        <v>1</v>
      </c>
      <c r="E80" s="20"/>
      <c r="F80" s="26">
        <v>768600</v>
      </c>
      <c r="G80" s="18">
        <f t="shared" si="2"/>
        <v>653310</v>
      </c>
      <c r="H80" s="26" t="s">
        <v>73</v>
      </c>
      <c r="I80" s="36"/>
    </row>
    <row r="81" spans="1:9" ht="54" customHeight="1" x14ac:dyDescent="0.3">
      <c r="A81" s="16">
        <v>77</v>
      </c>
      <c r="B81" s="7" t="s">
        <v>86</v>
      </c>
      <c r="C81" s="25">
        <v>1</v>
      </c>
      <c r="D81" s="26" t="s">
        <v>1</v>
      </c>
      <c r="E81" s="20"/>
      <c r="F81" s="26">
        <v>768600</v>
      </c>
      <c r="G81" s="18">
        <f t="shared" si="2"/>
        <v>653310</v>
      </c>
      <c r="H81" s="26" t="s">
        <v>73</v>
      </c>
      <c r="I81" s="36"/>
    </row>
    <row r="82" spans="1:9" ht="19.5" customHeight="1" x14ac:dyDescent="0.3">
      <c r="A82" s="16">
        <v>78</v>
      </c>
      <c r="B82" s="5" t="s">
        <v>55</v>
      </c>
      <c r="C82" s="24">
        <v>4</v>
      </c>
      <c r="D82" s="18" t="s">
        <v>1</v>
      </c>
      <c r="E82" s="20"/>
      <c r="F82" s="18">
        <v>581360</v>
      </c>
      <c r="G82" s="18">
        <f t="shared" si="2"/>
        <v>494156</v>
      </c>
      <c r="H82" s="18" t="s">
        <v>73</v>
      </c>
      <c r="I82" s="36"/>
    </row>
    <row r="83" spans="1:9" ht="18" customHeight="1" x14ac:dyDescent="0.3">
      <c r="A83" s="16">
        <v>79</v>
      </c>
      <c r="B83" s="5" t="s">
        <v>56</v>
      </c>
      <c r="C83" s="24">
        <v>8</v>
      </c>
      <c r="D83" s="18" t="s">
        <v>1</v>
      </c>
      <c r="E83" s="20"/>
      <c r="F83" s="18">
        <v>726704</v>
      </c>
      <c r="G83" s="18">
        <f t="shared" si="2"/>
        <v>617698.4</v>
      </c>
      <c r="H83" s="18" t="s">
        <v>73</v>
      </c>
      <c r="I83" s="36"/>
    </row>
    <row r="84" spans="1:9" ht="33.75" customHeight="1" x14ac:dyDescent="0.3">
      <c r="A84" s="16">
        <v>80</v>
      </c>
      <c r="B84" s="5" t="s">
        <v>69</v>
      </c>
      <c r="C84" s="24">
        <v>4</v>
      </c>
      <c r="D84" s="18" t="s">
        <v>1</v>
      </c>
      <c r="E84" s="20"/>
      <c r="F84" s="18">
        <v>384300</v>
      </c>
      <c r="G84" s="18">
        <f t="shared" si="2"/>
        <v>326655</v>
      </c>
      <c r="H84" s="18" t="s">
        <v>73</v>
      </c>
      <c r="I84" s="36"/>
    </row>
    <row r="85" spans="1:9" ht="32.25" customHeight="1" x14ac:dyDescent="0.3">
      <c r="A85" s="16">
        <v>81</v>
      </c>
      <c r="B85" s="5" t="s">
        <v>72</v>
      </c>
      <c r="C85" s="24">
        <v>1</v>
      </c>
      <c r="D85" s="18" t="s">
        <v>1</v>
      </c>
      <c r="E85" s="20"/>
      <c r="F85" s="18">
        <v>5833</v>
      </c>
      <c r="G85" s="18">
        <f t="shared" si="2"/>
        <v>4958.05</v>
      </c>
      <c r="H85" s="18" t="s">
        <v>46</v>
      </c>
      <c r="I85" s="37"/>
    </row>
    <row r="86" spans="1:9" x14ac:dyDescent="0.3">
      <c r="G86" s="32"/>
    </row>
  </sheetData>
  <mergeCells count="3">
    <mergeCell ref="A1:I1"/>
    <mergeCell ref="A2:I2"/>
    <mergeCell ref="I5:I85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 Muradyan</dc:creator>
  <cp:lastModifiedBy>User</cp:lastModifiedBy>
  <cp:lastPrinted>2026-03-18T05:57:29Z</cp:lastPrinted>
  <dcterms:created xsi:type="dcterms:W3CDTF">2026-02-06T06:05:54Z</dcterms:created>
  <dcterms:modified xsi:type="dcterms:W3CDTF">2026-06-30T11:52:21Z</dcterms:modified>
</cp:coreProperties>
</file>